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<sst xmlns="http://schemas.openxmlformats.org/spreadsheetml/2006/main" count="27" uniqueCount="22">
  <si>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</si>
  <si>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</si>
  <si>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</si>
  <si>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</si>
  <si>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</si>
  <si>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</si>
  <si>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</si>
  <si>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</si>
  <si>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</si>
  <si>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</si>
  <si>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</si>
  <si>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</si>
  <si>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</si>
  <si>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</si>
  <si>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</si>
  <si>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</si>
  <si>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</si>
  <si>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</si>
  <si>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</si>
  <si>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</si>
  <si>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</si>
  <si>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06.07.2017 г. по 8:00 07.07.2017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</si>
</sst>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7.5" customHeight="1" x14ac:dyDescent="0.25">
      <c r="C6" s="22" t="s">
        <v>0</v>
      </c>
      <c r="D6" s="22" t="s">
        <v>1</v>
      </c>
      <c r="E6" s="22" t="s">
        <v>2</v>
      </c>
      <c r="F6" s="22" t="s">
        <v>3</v>
      </c>
      <c r="G6" s="22" t="s">
        <v>4</v>
      </c>
      <c r="H6" s="22" t="s">
        <v>5</v>
      </c>
      <c r="I6" s="22" t="s">
        <v>6</v>
      </c>
      <c r="J6" s="22" t="s">
        <v>7</v>
      </c>
      <c r="K6" s="22" t="s">
        <v>8</v>
      </c>
      <c r="L6" s="25" t="s">
        <v>19</v>
      </c>
      <c r="M6" s="26"/>
      <c r="N6" s="26"/>
      <c r="O6" s="26"/>
      <c r="P6" s="27"/>
      <c r="Q6" s="32" t="s">
        <v>9</v>
      </c>
      <c r="R6" s="33"/>
    </row>
    <row r="7" spans="3:18" ht="30" x14ac:dyDescent="0.25">
      <c r="C7" s="23"/>
      <c r="D7" s="23"/>
      <c r="E7" s="23"/>
      <c r="F7" s="23"/>
      <c r="G7" s="23"/>
      <c r="H7" s="23"/>
      <c r="I7" s="23"/>
      <c r="J7" s="23"/>
      <c r="K7" s="23"/>
      <c r="L7" s="25" t="s">
        <v>10</v>
      </c>
      <c r="M7" s="27"/>
      <c r="N7" s="25" t="s">
        <v>11</v>
      </c>
      <c r="O7" s="27"/>
      <c r="P7" s="1" t="s">
        <v>12</v>
      </c>
      <c r="Q7" s="34"/>
      <c r="R7" s="35"/>
    </row>
    <row r="8" spans="3:18" x14ac:dyDescent="0.25">
      <c r="C8" s="24"/>
      <c r="D8" s="24"/>
      <c r="E8" s="24"/>
      <c r="F8" s="24"/>
      <c r="G8" s="24"/>
      <c r="H8" s="24"/>
      <c r="I8" s="24"/>
      <c r="J8" s="24"/>
      <c r="K8" s="2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8">
        <v>42922</v>
      </c>
      <c r="E9" s="9">
        <v>0</v>
      </c>
      <c r="F9" s="9">
        <v>0</v>
      </c>
      <c r="G9" s="9">
        <v>163</v>
      </c>
      <c r="H9" s="10">
        <v>400500</v>
      </c>
      <c r="I9" s="10">
        <v>140000</v>
      </c>
      <c r="J9" s="9">
        <v>70</v>
      </c>
      <c r="K9" s="9">
        <v>53</v>
      </c>
      <c r="L9" s="9">
        <v>29</v>
      </c>
      <c r="M9" s="9">
        <v>22</v>
      </c>
      <c r="N9" s="9">
        <v>34</v>
      </c>
      <c r="O9" s="9">
        <v>24</v>
      </c>
      <c r="P9" s="9">
        <v>46</v>
      </c>
      <c r="Q9" s="11">
        <v>86</v>
      </c>
      <c r="R9" s="12">
        <v>9</v>
      </c>
    </row>
    <row r="10" spans="3:18" x14ac:dyDescent="0.25">
      <c r="C10" s="3" t="s">
        <v>16</v>
      </c>
      <c r="D10" s="29"/>
      <c r="E10" s="13">
        <v>0</v>
      </c>
      <c r="F10" s="13">
        <v>0</v>
      </c>
      <c r="G10" s="13">
        <v>69</v>
      </c>
      <c r="H10" s="8">
        <v>1031600</v>
      </c>
      <c r="I10" s="8">
        <v>59700</v>
      </c>
      <c r="J10" s="13">
        <v>75</v>
      </c>
      <c r="K10" s="13">
        <v>51</v>
      </c>
      <c r="L10" s="13">
        <v>19</v>
      </c>
      <c r="M10" s="13">
        <v>20</v>
      </c>
      <c r="N10" s="13">
        <v>0</v>
      </c>
      <c r="O10" s="13">
        <v>0</v>
      </c>
      <c r="P10" s="9">
        <f t="shared" ref="P10:P13" si="0">O10+M10</f>
        <v>20</v>
      </c>
      <c r="Q10" s="13">
        <v>22</v>
      </c>
      <c r="R10" s="8">
        <v>0</v>
      </c>
    </row>
    <row r="11" spans="3:18" x14ac:dyDescent="0.25">
      <c r="C11" s="3" t="s">
        <v>17</v>
      </c>
      <c r="D11" s="29"/>
      <c r="E11" s="14">
        <v>0</v>
      </c>
      <c r="F11" s="14">
        <v>0</v>
      </c>
      <c r="G11" s="15">
        <v>36</v>
      </c>
      <c r="H11" s="16">
        <v>416595</v>
      </c>
      <c r="I11" s="16">
        <v>4348</v>
      </c>
      <c r="J11" s="15">
        <v>38</v>
      </c>
      <c r="K11" s="15">
        <v>23</v>
      </c>
      <c r="L11" s="15">
        <v>13</v>
      </c>
      <c r="M11" s="15">
        <v>13</v>
      </c>
      <c r="N11" s="14">
        <v>0</v>
      </c>
      <c r="O11" s="17">
        <v>0</v>
      </c>
      <c r="P11" s="9">
        <f t="shared" si="0"/>
        <v>13</v>
      </c>
      <c r="Q11" s="18">
        <v>6</v>
      </c>
      <c r="R11" s="6">
        <v>0</v>
      </c>
    </row>
    <row r="12" spans="3:18" x14ac:dyDescent="0.25">
      <c r="C12" s="7" t="s">
        <v>18</v>
      </c>
      <c r="D12" s="2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9">
        <f t="shared" si="0"/>
        <v>0</v>
      </c>
      <c r="Q12" s="19"/>
      <c r="R12" s="19"/>
    </row>
    <row r="13" spans="3:18" x14ac:dyDescent="0.25">
      <c r="C13" s="3" t="s">
        <v>20</v>
      </c>
      <c r="D13" s="30"/>
      <c r="E13" s="4">
        <v>0</v>
      </c>
      <c r="F13" s="4">
        <v>0</v>
      </c>
      <c r="G13" s="4">
        <v>111</v>
      </c>
      <c r="H13" s="4">
        <v>0</v>
      </c>
      <c r="I13" s="4">
        <v>88099</v>
      </c>
      <c r="J13" s="4">
        <v>0</v>
      </c>
      <c r="K13" s="4">
        <v>43</v>
      </c>
      <c r="L13" s="4">
        <v>38</v>
      </c>
      <c r="M13" s="4">
        <v>37</v>
      </c>
      <c r="N13" s="4">
        <v>0</v>
      </c>
      <c r="O13" s="4">
        <v>0</v>
      </c>
      <c r="P13" s="9">
        <f t="shared" si="0"/>
        <v>37</v>
      </c>
      <c r="Q13" s="4">
        <v>156</v>
      </c>
      <c r="R13" s="4">
        <v>0</v>
      </c>
    </row>
    <row r="14" spans="3:18" x14ac:dyDescent="0.25">
      <c r="C14" s="20"/>
      <c r="D14" s="21"/>
      <c r="E14" s="5">
        <f>E9+E10+E11+E12+E13</f>
        <v>0</v>
      </c>
      <c r="F14" s="5">
        <f t="shared" ref="F14:R14" si="1">F9+F10+F11+F12+F13</f>
        <v>0</v>
      </c>
      <c r="G14" s="5">
        <f t="shared" si="1"/>
        <v>379</v>
      </c>
      <c r="H14" s="5">
        <f t="shared" si="1"/>
        <v>1848695</v>
      </c>
      <c r="I14" s="5">
        <f t="shared" si="1"/>
        <v>292147</v>
      </c>
      <c r="J14" s="5">
        <f t="shared" si="1"/>
        <v>183</v>
      </c>
      <c r="K14" s="5">
        <f t="shared" si="1"/>
        <v>170</v>
      </c>
      <c r="L14" s="5">
        <f t="shared" si="1"/>
        <v>99</v>
      </c>
      <c r="M14" s="5">
        <f t="shared" si="1"/>
        <v>92</v>
      </c>
      <c r="N14" s="5">
        <f t="shared" si="1"/>
        <v>34</v>
      </c>
      <c r="O14" s="5">
        <f t="shared" si="1"/>
        <v>24</v>
      </c>
      <c r="P14" s="5">
        <f t="shared" si="1"/>
        <v>116</v>
      </c>
      <c r="Q14" s="5">
        <f t="shared" si="1"/>
        <v>270</v>
      </c>
      <c r="R14" s="5">
        <f t="shared" si="1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D4BD8-D519-4C30-8BBD-6A3AEC2B83F7}"/>
</file>

<file path=customXml/itemProps2.xml><?xml version="1.0" encoding="utf-8"?>
<ds:datastoreItem xmlns:ds="http://schemas.openxmlformats.org/officeDocument/2006/customXml" ds:itemID="{4FA62568-8D8D-46A0-919B-D6C958DD83AB}"/>
</file>

<file path=customXml/itemProps3.xml><?xml version="1.0" encoding="utf-8"?>
<ds:datastoreItem xmlns:ds="http://schemas.openxmlformats.org/officeDocument/2006/customXml" ds:itemID="{BF1DA771-BB1C-4148-82DF-A4AE694DD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2017-07-11T01:47:36Z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